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2" sheetId="2" r:id="rId1"/>
    <sheet name="Arkusz3" sheetId="3" r:id="rId2"/>
  </sheets>
  <calcPr calcId="124519"/>
</workbook>
</file>

<file path=xl/calcChain.xml><?xml version="1.0" encoding="utf-8"?>
<calcChain xmlns="http://schemas.openxmlformats.org/spreadsheetml/2006/main">
  <c r="N10" i="2"/>
  <c r="N17"/>
  <c r="N5"/>
  <c r="N6"/>
  <c r="N8"/>
  <c r="N7"/>
  <c r="N9"/>
  <c r="N12"/>
  <c r="N32"/>
  <c r="N11"/>
  <c r="N13"/>
  <c r="N15"/>
  <c r="N19"/>
  <c r="N26"/>
  <c r="N14"/>
  <c r="N28"/>
  <c r="N18"/>
  <c r="N25"/>
  <c r="N35"/>
  <c r="N16"/>
  <c r="N20"/>
  <c r="N21"/>
  <c r="N22"/>
  <c r="N24"/>
  <c r="N53"/>
  <c r="N41"/>
  <c r="N23"/>
  <c r="N27"/>
  <c r="N29"/>
  <c r="N33"/>
  <c r="N31"/>
  <c r="N30"/>
  <c r="N51"/>
  <c r="N34"/>
  <c r="N38"/>
  <c r="N44"/>
  <c r="N48"/>
  <c r="N37"/>
  <c r="N47"/>
  <c r="N45"/>
  <c r="N39"/>
  <c r="N42"/>
  <c r="N40"/>
  <c r="N49"/>
  <c r="N46"/>
  <c r="N43"/>
  <c r="N54"/>
  <c r="N50"/>
  <c r="N52"/>
  <c r="N36"/>
</calcChain>
</file>

<file path=xl/sharedStrings.xml><?xml version="1.0" encoding="utf-8"?>
<sst xmlns="http://schemas.openxmlformats.org/spreadsheetml/2006/main" count="185" uniqueCount="135">
  <si>
    <r>
      <t>Lotnisko Biała Podlaska</t>
    </r>
    <r>
      <rPr>
        <sz val="18"/>
        <color theme="1"/>
        <rFont val="Inherit"/>
      </rPr>
      <t> 13.10.2018</t>
    </r>
  </si>
  <si>
    <t>Super Special Stage RACE DAY 2018</t>
  </si>
  <si>
    <t>RANKING Open od najszybszego okr.</t>
  </si>
  <si>
    <t>Msc</t>
  </si>
  <si>
    <t>Nr</t>
  </si>
  <si>
    <t>Nazwisko</t>
  </si>
  <si>
    <t>Imię</t>
  </si>
  <si>
    <t>Model</t>
  </si>
  <si>
    <t>Poj. cc</t>
  </si>
  <si>
    <t>Okr. 1</t>
  </si>
  <si>
    <t>Okr. 2</t>
  </si>
  <si>
    <t>Okr. 3</t>
  </si>
  <si>
    <t>Okr. 4</t>
  </si>
  <si>
    <t>Okr. 5</t>
  </si>
  <si>
    <t>Okr. 6</t>
  </si>
  <si>
    <t>Mariański</t>
  </si>
  <si>
    <t>Marek</t>
  </si>
  <si>
    <t>Ariel Atom</t>
  </si>
  <si>
    <t>Wójtowicz</t>
  </si>
  <si>
    <t>Paweł</t>
  </si>
  <si>
    <t>Porsche 944 Turbo</t>
  </si>
  <si>
    <t>3000+</t>
  </si>
  <si>
    <t>Popczyński</t>
  </si>
  <si>
    <t>Sławomir</t>
  </si>
  <si>
    <t>Subaru Impreza STi</t>
  </si>
  <si>
    <t>4WD turbo</t>
  </si>
  <si>
    <t>Lesiński</t>
  </si>
  <si>
    <t>Tomasz</t>
  </si>
  <si>
    <t>Mazda RX8</t>
  </si>
  <si>
    <t>Mazurek</t>
  </si>
  <si>
    <t>Mitsubishi Lancer Evo 9 RS</t>
  </si>
  <si>
    <t>Karol</t>
  </si>
  <si>
    <t>Dyszkiewicz</t>
  </si>
  <si>
    <t>Mercedes 230 Turbo</t>
  </si>
  <si>
    <t>LASKOWSKI</t>
  </si>
  <si>
    <t>Piotr</t>
  </si>
  <si>
    <t>BMW E46 M3</t>
  </si>
  <si>
    <t>Kalinowski</t>
  </si>
  <si>
    <t>Maciej</t>
  </si>
  <si>
    <t>Dębowski</t>
  </si>
  <si>
    <t>Subaru Impreza S12 WRC</t>
  </si>
  <si>
    <t>MALCZYSZYN</t>
  </si>
  <si>
    <t>BMW 323 ti</t>
  </si>
  <si>
    <t>Szarapa</t>
  </si>
  <si>
    <t>Bartosz</t>
  </si>
  <si>
    <t>Honda Civic Type-r EP3</t>
  </si>
  <si>
    <t>GURGUL</t>
  </si>
  <si>
    <t>Robert</t>
  </si>
  <si>
    <t>Subaru Forester</t>
  </si>
  <si>
    <t>Sebastian</t>
  </si>
  <si>
    <t>BMW E36 320</t>
  </si>
  <si>
    <t>GOLUCH</t>
  </si>
  <si>
    <t>Marcin</t>
  </si>
  <si>
    <t>Subaru Impreza</t>
  </si>
  <si>
    <t>LEWANDOWSKI</t>
  </si>
  <si>
    <t>Szymon</t>
  </si>
  <si>
    <t>BMW E30 Is</t>
  </si>
  <si>
    <t>Palonka</t>
  </si>
  <si>
    <t>Subaru Impreza 555</t>
  </si>
  <si>
    <t>Błoński</t>
  </si>
  <si>
    <t>Łukasz</t>
  </si>
  <si>
    <t>BMW E36 328</t>
  </si>
  <si>
    <t>Kurkowski</t>
  </si>
  <si>
    <t>Jakub</t>
  </si>
  <si>
    <t>Honda Civic</t>
  </si>
  <si>
    <t>Michalski</t>
  </si>
  <si>
    <t>Subaru Legacy Turbo</t>
  </si>
  <si>
    <t>Lewko</t>
  </si>
  <si>
    <t>Hubert</t>
  </si>
  <si>
    <t>Postępski</t>
  </si>
  <si>
    <t>Ford Fiesta ST150</t>
  </si>
  <si>
    <t>Luty</t>
  </si>
  <si>
    <t>Mitsubishi Lancer Evo X</t>
  </si>
  <si>
    <t>Matulka</t>
  </si>
  <si>
    <t>Bielecki</t>
  </si>
  <si>
    <t>Lipski</t>
  </si>
  <si>
    <t>VW Golf R</t>
  </si>
  <si>
    <t>Błachnio</t>
  </si>
  <si>
    <t>Renault Clio Sport</t>
  </si>
  <si>
    <t>Gaść</t>
  </si>
  <si>
    <t>Eryk</t>
  </si>
  <si>
    <t>BMW 328</t>
  </si>
  <si>
    <t>Mozdzyński</t>
  </si>
  <si>
    <t>Leszek</t>
  </si>
  <si>
    <t>BMW E30 320</t>
  </si>
  <si>
    <t>ZBOROWSKI</t>
  </si>
  <si>
    <t>Renault Clio II Sport</t>
  </si>
  <si>
    <t>Artur</t>
  </si>
  <si>
    <t>Sienkiewicz</t>
  </si>
  <si>
    <t>Toyota turbo</t>
  </si>
  <si>
    <t>Legun</t>
  </si>
  <si>
    <t>AMBROZIEWICZ</t>
  </si>
  <si>
    <t>Rajca</t>
  </si>
  <si>
    <t>Audi A3 1.8T</t>
  </si>
  <si>
    <t>Nyszk</t>
  </si>
  <si>
    <t>Cywiński</t>
  </si>
  <si>
    <t>Patryn</t>
  </si>
  <si>
    <t>Honda Civic Type-R EP3</t>
  </si>
  <si>
    <t>Szanter</t>
  </si>
  <si>
    <t>Subaru Impreza WRC</t>
  </si>
  <si>
    <t>CZARNIK</t>
  </si>
  <si>
    <t>Dawid</t>
  </si>
  <si>
    <t>Toyota Celica GT</t>
  </si>
  <si>
    <t>Strąg</t>
  </si>
  <si>
    <t>Maksymilian</t>
  </si>
  <si>
    <t>BMW E30 328</t>
  </si>
  <si>
    <t>MACIĄG</t>
  </si>
  <si>
    <t>Konrad</t>
  </si>
  <si>
    <t>Toyota MR2 turbo</t>
  </si>
  <si>
    <t>Łazarski</t>
  </si>
  <si>
    <t>Damian</t>
  </si>
  <si>
    <t>VW Golf VR6</t>
  </si>
  <si>
    <t>Zawadzki</t>
  </si>
  <si>
    <t>Fiat Seicento 1.2</t>
  </si>
  <si>
    <t>Michał</t>
  </si>
  <si>
    <t>Tymek</t>
  </si>
  <si>
    <t>Peugeot 106</t>
  </si>
  <si>
    <t>Dehnel</t>
  </si>
  <si>
    <t>Nissan Sunny GTi</t>
  </si>
  <si>
    <t>Kalbarczyk</t>
  </si>
  <si>
    <t>Citroen Saxo</t>
  </si>
  <si>
    <t>KALBARCZYK</t>
  </si>
  <si>
    <t>Rafał</t>
  </si>
  <si>
    <t>Citreon Saxo</t>
  </si>
  <si>
    <t>Szewczyk</t>
  </si>
  <si>
    <t>Radek</t>
  </si>
  <si>
    <t>BMW E36 325</t>
  </si>
  <si>
    <t>Beściak</t>
  </si>
  <si>
    <t>Adrian</t>
  </si>
  <si>
    <t>Skoda Rapid</t>
  </si>
  <si>
    <t>Sroczyński</t>
  </si>
  <si>
    <t>Wojtek</t>
  </si>
  <si>
    <t>Przygotowanie i pomiar czasu ProTimer (www.ProTimer.pl), wydrukowano 2018-10-13</t>
  </si>
  <si>
    <t>KARY</t>
  </si>
  <si>
    <t>SUMA</t>
  </si>
</sst>
</file>

<file path=xl/styles.xml><?xml version="1.0" encoding="utf-8"?>
<styleSheet xmlns="http://schemas.openxmlformats.org/spreadsheetml/2006/main">
  <numFmts count="1">
    <numFmt numFmtId="168" formatCode="hh:mm:ss.000"/>
  </numFmts>
  <fonts count="8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8"/>
      <color theme="1"/>
      <name val="Inherit"/>
    </font>
    <font>
      <sz val="18"/>
      <color theme="1"/>
      <name val="Comic Sans MS"/>
      <family val="4"/>
      <charset val="238"/>
    </font>
    <font>
      <sz val="24"/>
      <color theme="1"/>
      <name val="Comic Sans MS"/>
      <family val="4"/>
      <charset val="238"/>
    </font>
    <font>
      <sz val="14"/>
      <color theme="1"/>
      <name val="Comic Sans MS"/>
      <family val="4"/>
      <charset val="238"/>
    </font>
    <font>
      <sz val="9"/>
      <color theme="1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CE08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E1" sqref="E1"/>
    </sheetView>
  </sheetViews>
  <sheetFormatPr defaultRowHeight="14.25"/>
  <cols>
    <col min="1" max="1" width="4.5" style="1" customWidth="1"/>
    <col min="2" max="2" width="3.75" style="1" customWidth="1"/>
    <col min="3" max="4" width="12.25" style="1" customWidth="1"/>
    <col min="5" max="5" width="17.875" style="1" customWidth="1"/>
    <col min="6" max="6" width="12" style="1" customWidth="1"/>
    <col min="7" max="12" width="12.25" style="1" customWidth="1"/>
    <col min="13" max="13" width="12.25" style="5" customWidth="1"/>
    <col min="14" max="14" width="11.375" style="1" bestFit="1" customWidth="1"/>
    <col min="15" max="16384" width="9" style="1"/>
  </cols>
  <sheetData>
    <row r="1" spans="1:14" ht="27">
      <c r="A1" s="6" t="s">
        <v>0</v>
      </c>
    </row>
    <row r="2" spans="1:14" ht="37.5">
      <c r="A2" s="7" t="s">
        <v>1</v>
      </c>
    </row>
    <row r="3" spans="1:14" ht="21">
      <c r="A3" s="8" t="s">
        <v>2</v>
      </c>
    </row>
    <row r="4" spans="1:14" ht="15.75" thickBo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1" t="s">
        <v>133</v>
      </c>
      <c r="N4" s="9" t="s">
        <v>134</v>
      </c>
    </row>
    <row r="5" spans="1:14" ht="15.75" thickTop="1" thickBot="1">
      <c r="A5" s="3">
        <v>1</v>
      </c>
      <c r="B5" s="3">
        <v>27</v>
      </c>
      <c r="C5" s="3" t="s">
        <v>18</v>
      </c>
      <c r="D5" s="3" t="s">
        <v>19</v>
      </c>
      <c r="E5" s="3" t="s">
        <v>20</v>
      </c>
      <c r="F5" s="3" t="s">
        <v>21</v>
      </c>
      <c r="G5" s="4">
        <v>4.7637152777777773E-3</v>
      </c>
      <c r="H5" s="4">
        <v>4.764201388888889E-3</v>
      </c>
      <c r="I5" s="4">
        <v>4.7765162037037038E-3</v>
      </c>
      <c r="J5" s="4">
        <v>4.7797337962962967E-3</v>
      </c>
      <c r="K5" s="4">
        <v>4.8770254629629623E-3</v>
      </c>
      <c r="L5" s="4">
        <v>5.0622569444444447E-3</v>
      </c>
      <c r="N5" s="5">
        <f>SUM(G5:M5)</f>
        <v>2.9023449074074077E-2</v>
      </c>
    </row>
    <row r="6" spans="1:14" ht="15" thickBot="1">
      <c r="A6" s="3">
        <v>2</v>
      </c>
      <c r="B6" s="3">
        <v>17</v>
      </c>
      <c r="C6" s="3" t="s">
        <v>22</v>
      </c>
      <c r="D6" s="3" t="s">
        <v>23</v>
      </c>
      <c r="E6" s="3" t="s">
        <v>24</v>
      </c>
      <c r="F6" s="3" t="s">
        <v>25</v>
      </c>
      <c r="G6" s="4">
        <v>4.8143518518518518E-3</v>
      </c>
      <c r="H6" s="4">
        <v>4.8231250000000002E-3</v>
      </c>
      <c r="I6" s="4">
        <v>4.8352662037037036E-3</v>
      </c>
      <c r="J6" s="4">
        <v>4.8562962962962961E-3</v>
      </c>
      <c r="K6" s="4">
        <v>4.8672337962962957E-3</v>
      </c>
      <c r="L6" s="4">
        <v>4.8674305555555554E-3</v>
      </c>
      <c r="M6" s="10">
        <v>5.7870370370370366E-5</v>
      </c>
      <c r="N6" s="5">
        <f>SUM(G6:M6)</f>
        <v>2.9121574074074074E-2</v>
      </c>
    </row>
    <row r="7" spans="1:14" ht="29.25" thickBot="1">
      <c r="A7" s="3">
        <v>3</v>
      </c>
      <c r="B7" s="3">
        <v>24</v>
      </c>
      <c r="C7" s="3" t="s">
        <v>29</v>
      </c>
      <c r="D7" s="3" t="s">
        <v>16</v>
      </c>
      <c r="E7" s="3" t="s">
        <v>30</v>
      </c>
      <c r="F7" s="3" t="s">
        <v>25</v>
      </c>
      <c r="G7" s="4">
        <v>4.8375462962962964E-3</v>
      </c>
      <c r="H7" s="4">
        <v>4.8468287037037039E-3</v>
      </c>
      <c r="I7" s="4">
        <v>4.8505324074074067E-3</v>
      </c>
      <c r="J7" s="4">
        <v>4.8559490740740742E-3</v>
      </c>
      <c r="K7" s="4">
        <v>4.9085300925925928E-3</v>
      </c>
      <c r="L7" s="4">
        <v>4.9128935185185187E-3</v>
      </c>
      <c r="M7" s="12">
        <v>5.7870370370370366E-5</v>
      </c>
      <c r="N7" s="5">
        <f>SUM(G7:M7)</f>
        <v>2.9270150462962961E-2</v>
      </c>
    </row>
    <row r="8" spans="1:14" ht="15" thickBot="1">
      <c r="A8" s="3">
        <v>4</v>
      </c>
      <c r="B8" s="3">
        <v>7</v>
      </c>
      <c r="C8" s="3" t="s">
        <v>26</v>
      </c>
      <c r="D8" s="3" t="s">
        <v>27</v>
      </c>
      <c r="E8" s="3" t="s">
        <v>28</v>
      </c>
      <c r="F8" s="3">
        <v>3000</v>
      </c>
      <c r="G8" s="4">
        <v>4.8301041666666666E-3</v>
      </c>
      <c r="H8" s="4">
        <v>4.8783217592592593E-3</v>
      </c>
      <c r="I8" s="4">
        <v>4.9654513888888882E-3</v>
      </c>
      <c r="J8" s="4">
        <v>5.000277777777778E-3</v>
      </c>
      <c r="K8" s="4">
        <v>5.0188078703703705E-3</v>
      </c>
      <c r="L8" s="4">
        <v>5.0680092592592591E-3</v>
      </c>
      <c r="M8" s="13"/>
      <c r="N8" s="5">
        <f>SUM(G8:M8)</f>
        <v>2.976097222222222E-2</v>
      </c>
    </row>
    <row r="9" spans="1:14" ht="15" thickBot="1">
      <c r="A9" s="3">
        <v>5</v>
      </c>
      <c r="B9" s="3">
        <v>100</v>
      </c>
      <c r="C9" s="3" t="s">
        <v>34</v>
      </c>
      <c r="D9" s="3" t="s">
        <v>35</v>
      </c>
      <c r="E9" s="3" t="s">
        <v>36</v>
      </c>
      <c r="F9" s="3" t="s">
        <v>21</v>
      </c>
      <c r="G9" s="4">
        <v>4.9399884259259267E-3</v>
      </c>
      <c r="H9" s="4">
        <v>4.9843518518518518E-3</v>
      </c>
      <c r="I9" s="4">
        <v>4.9933333333333331E-3</v>
      </c>
      <c r="J9" s="4">
        <v>4.9954398148148145E-3</v>
      </c>
      <c r="K9" s="4">
        <v>5.0216782407407406E-3</v>
      </c>
      <c r="L9" s="4">
        <v>5.0723611111111108E-3</v>
      </c>
      <c r="M9" s="13"/>
      <c r="N9" s="5">
        <f>SUM(G9:M9)</f>
        <v>3.0007152777777778E-2</v>
      </c>
    </row>
    <row r="10" spans="1:14" ht="15" thickBot="1">
      <c r="A10" s="3">
        <v>6</v>
      </c>
      <c r="B10" s="3">
        <v>12</v>
      </c>
      <c r="C10" s="3" t="s">
        <v>32</v>
      </c>
      <c r="D10" s="3" t="s">
        <v>27</v>
      </c>
      <c r="E10" s="3" t="s">
        <v>33</v>
      </c>
      <c r="F10" s="3" t="s">
        <v>21</v>
      </c>
      <c r="G10" s="4">
        <v>4.926597222222222E-3</v>
      </c>
      <c r="H10" s="4">
        <v>4.9347569444444439E-3</v>
      </c>
      <c r="I10" s="4">
        <v>4.9695370370370371E-3</v>
      </c>
      <c r="J10" s="4">
        <v>5.008946759259259E-3</v>
      </c>
      <c r="K10" s="4">
        <v>5.0157754629629632E-3</v>
      </c>
      <c r="L10" s="4">
        <v>5.2135879629629624E-3</v>
      </c>
      <c r="M10" s="10">
        <v>5.7870370370370366E-5</v>
      </c>
      <c r="N10" s="5">
        <f>SUM(G10:M10)</f>
        <v>3.0127071759259258E-2</v>
      </c>
    </row>
    <row r="11" spans="1:14" ht="29.25" thickBot="1">
      <c r="A11" s="3">
        <v>7</v>
      </c>
      <c r="B11" s="3">
        <v>99</v>
      </c>
      <c r="C11" s="3" t="s">
        <v>41</v>
      </c>
      <c r="D11" s="3" t="s">
        <v>38</v>
      </c>
      <c r="E11" s="3" t="s">
        <v>42</v>
      </c>
      <c r="F11" s="3">
        <v>3000</v>
      </c>
      <c r="G11" s="4">
        <v>5.0046990740740737E-3</v>
      </c>
      <c r="H11" s="4">
        <v>5.0322685185185184E-3</v>
      </c>
      <c r="I11" s="4">
        <v>5.0483101851851852E-3</v>
      </c>
      <c r="J11" s="4">
        <v>5.0618865740740737E-3</v>
      </c>
      <c r="K11" s="4">
        <v>5.0777662037037033E-3</v>
      </c>
      <c r="L11" s="4">
        <v>5.079398148148148E-3</v>
      </c>
      <c r="M11" s="12">
        <v>5.7870370370370366E-5</v>
      </c>
      <c r="N11" s="5">
        <f>SUM(G11:M11)</f>
        <v>3.0362199074074076E-2</v>
      </c>
    </row>
    <row r="12" spans="1:14" ht="15" thickBot="1">
      <c r="A12" s="3">
        <v>8</v>
      </c>
      <c r="B12" s="3">
        <v>40</v>
      </c>
      <c r="C12" s="3" t="s">
        <v>37</v>
      </c>
      <c r="D12" s="3" t="s">
        <v>38</v>
      </c>
      <c r="E12" s="3" t="s">
        <v>24</v>
      </c>
      <c r="F12" s="3" t="s">
        <v>25</v>
      </c>
      <c r="G12" s="4">
        <v>4.9792939814814812E-3</v>
      </c>
      <c r="H12" s="4">
        <v>4.9953935185185188E-3</v>
      </c>
      <c r="I12" s="4">
        <v>5.0082754629629626E-3</v>
      </c>
      <c r="J12" s="4">
        <v>5.0712037037037036E-3</v>
      </c>
      <c r="K12" s="4">
        <v>5.1993402777777776E-3</v>
      </c>
      <c r="L12" s="4">
        <v>5.2709953703703703E-3</v>
      </c>
      <c r="M12" s="13"/>
      <c r="N12" s="5">
        <f>SUM(G12:M12)</f>
        <v>3.0524502314814812E-2</v>
      </c>
    </row>
    <row r="13" spans="1:14" ht="29.25" thickBot="1">
      <c r="A13" s="3">
        <v>9</v>
      </c>
      <c r="B13" s="3">
        <v>31</v>
      </c>
      <c r="C13" s="3" t="s">
        <v>43</v>
      </c>
      <c r="D13" s="3" t="s">
        <v>44</v>
      </c>
      <c r="E13" s="3" t="s">
        <v>45</v>
      </c>
      <c r="F13" s="3">
        <v>2000</v>
      </c>
      <c r="G13" s="4">
        <v>5.0173611111111105E-3</v>
      </c>
      <c r="H13" s="4">
        <v>5.0460300925925924E-3</v>
      </c>
      <c r="I13" s="4">
        <v>5.115451388888889E-3</v>
      </c>
      <c r="J13" s="4">
        <v>5.1319328703703709E-3</v>
      </c>
      <c r="K13" s="4">
        <v>5.1655324074074077E-3</v>
      </c>
      <c r="L13" s="4">
        <v>5.2710532407407411E-3</v>
      </c>
      <c r="M13" s="12">
        <v>1.1574074074074073E-4</v>
      </c>
      <c r="N13" s="5">
        <f>SUM(G13:M13)</f>
        <v>3.086310185185185E-2</v>
      </c>
    </row>
    <row r="14" spans="1:14" ht="29.25" thickBot="1">
      <c r="A14" s="3">
        <v>10</v>
      </c>
      <c r="B14" s="3">
        <v>103</v>
      </c>
      <c r="C14" s="3" t="s">
        <v>54</v>
      </c>
      <c r="D14" s="3" t="s">
        <v>55</v>
      </c>
      <c r="E14" s="3" t="s">
        <v>56</v>
      </c>
      <c r="F14" s="3">
        <v>2000</v>
      </c>
      <c r="G14" s="4">
        <v>5.0941435185185187E-3</v>
      </c>
      <c r="H14" s="4">
        <v>5.1140740740740738E-3</v>
      </c>
      <c r="I14" s="4">
        <v>5.1172916666666667E-3</v>
      </c>
      <c r="J14" s="4">
        <v>5.1358912037037041E-3</v>
      </c>
      <c r="K14" s="4">
        <v>5.1856018518518518E-3</v>
      </c>
      <c r="L14" s="4">
        <v>5.2429861111111115E-3</v>
      </c>
      <c r="M14" s="14"/>
      <c r="N14" s="5">
        <f>SUM(G14:M14)</f>
        <v>3.0889988425925923E-2</v>
      </c>
    </row>
    <row r="15" spans="1:14" ht="15" thickBot="1">
      <c r="A15" s="3">
        <v>11</v>
      </c>
      <c r="B15" s="3">
        <v>101</v>
      </c>
      <c r="C15" s="3" t="s">
        <v>46</v>
      </c>
      <c r="D15" s="3" t="s">
        <v>47</v>
      </c>
      <c r="E15" s="3" t="s">
        <v>48</v>
      </c>
      <c r="F15" s="3" t="s">
        <v>25</v>
      </c>
      <c r="G15" s="4">
        <v>5.0329282407407415E-3</v>
      </c>
      <c r="H15" s="4">
        <v>5.086064814814815E-3</v>
      </c>
      <c r="I15" s="4">
        <v>5.1279976851851851E-3</v>
      </c>
      <c r="J15" s="4">
        <v>5.1891550925925924E-3</v>
      </c>
      <c r="K15" s="4">
        <v>5.2280671296296294E-3</v>
      </c>
      <c r="L15" s="4">
        <v>5.2903240740740732E-3</v>
      </c>
      <c r="M15" s="13"/>
      <c r="N15" s="5">
        <f>SUM(G15:M15)</f>
        <v>3.0954537037037037E-2</v>
      </c>
    </row>
    <row r="16" spans="1:14" ht="15" thickBot="1">
      <c r="A16" s="3">
        <v>12</v>
      </c>
      <c r="B16" s="3">
        <v>18</v>
      </c>
      <c r="C16" s="3" t="s">
        <v>69</v>
      </c>
      <c r="D16" s="3" t="s">
        <v>27</v>
      </c>
      <c r="E16" s="3" t="s">
        <v>70</v>
      </c>
      <c r="F16" s="3">
        <v>2000</v>
      </c>
      <c r="G16" s="4">
        <v>5.1136805555555553E-3</v>
      </c>
      <c r="H16" s="4">
        <v>5.1150115740740748E-3</v>
      </c>
      <c r="I16" s="4">
        <v>5.1311805555555555E-3</v>
      </c>
      <c r="J16" s="4">
        <v>5.141898148148148E-3</v>
      </c>
      <c r="K16" s="4">
        <v>5.1724652777777776E-3</v>
      </c>
      <c r="L16" s="4">
        <v>5.2040046296296296E-3</v>
      </c>
      <c r="M16" s="12">
        <v>1.1574074074074073E-4</v>
      </c>
      <c r="N16" s="5">
        <f>SUM(G16:M16)</f>
        <v>3.099398148148148E-2</v>
      </c>
    </row>
    <row r="17" spans="1:14" ht="15" thickBot="1">
      <c r="A17" s="3">
        <v>13</v>
      </c>
      <c r="B17" s="3">
        <v>13</v>
      </c>
      <c r="C17" s="3" t="s">
        <v>59</v>
      </c>
      <c r="D17" s="3" t="s">
        <v>60</v>
      </c>
      <c r="E17" s="3" t="s">
        <v>61</v>
      </c>
      <c r="F17" s="3">
        <v>3000</v>
      </c>
      <c r="G17" s="4">
        <v>5.0989814814814812E-3</v>
      </c>
      <c r="H17" s="4">
        <v>5.1088657407407402E-3</v>
      </c>
      <c r="I17" s="4">
        <v>5.1350347222222223E-3</v>
      </c>
      <c r="J17" s="4">
        <v>5.1597685185185184E-3</v>
      </c>
      <c r="K17" s="4">
        <v>5.1936805555555556E-3</v>
      </c>
      <c r="L17" s="4">
        <v>5.3432523148148137E-3</v>
      </c>
      <c r="M17" s="10">
        <v>5.7870370370370366E-5</v>
      </c>
      <c r="N17" s="5">
        <f>SUM(G17:M17)</f>
        <v>3.1097453703703704E-2</v>
      </c>
    </row>
    <row r="18" spans="1:14" ht="15" thickBot="1">
      <c r="A18" s="3">
        <v>14</v>
      </c>
      <c r="B18" s="3">
        <v>33</v>
      </c>
      <c r="C18" s="3" t="s">
        <v>62</v>
      </c>
      <c r="D18" s="3" t="s">
        <v>63</v>
      </c>
      <c r="E18" s="3" t="s">
        <v>64</v>
      </c>
      <c r="F18" s="3">
        <v>1600</v>
      </c>
      <c r="G18" s="4">
        <v>5.1016319444444442E-3</v>
      </c>
      <c r="H18" s="4">
        <v>5.102048611111111E-3</v>
      </c>
      <c r="I18" s="4">
        <v>5.1757060185185187E-3</v>
      </c>
      <c r="J18" s="4">
        <v>5.1962500000000003E-3</v>
      </c>
      <c r="K18" s="4">
        <v>5.2638194444444451E-3</v>
      </c>
      <c r="L18" s="4">
        <v>5.2604282407407409E-3</v>
      </c>
      <c r="M18" s="13"/>
      <c r="N18" s="5">
        <f>SUM(G18:M18)</f>
        <v>3.1099884259259261E-2</v>
      </c>
    </row>
    <row r="19" spans="1:14" ht="15" thickBot="1">
      <c r="A19" s="3">
        <v>15</v>
      </c>
      <c r="B19" s="3">
        <v>44</v>
      </c>
      <c r="C19" s="3" t="s">
        <v>31</v>
      </c>
      <c r="D19" s="3" t="s">
        <v>49</v>
      </c>
      <c r="E19" s="3" t="s">
        <v>50</v>
      </c>
      <c r="F19" s="3">
        <v>2000</v>
      </c>
      <c r="G19" s="4">
        <v>5.0377314814814816E-3</v>
      </c>
      <c r="H19" s="4">
        <v>5.1496759259259265E-3</v>
      </c>
      <c r="I19" s="4">
        <v>5.1780324074074072E-3</v>
      </c>
      <c r="J19" s="4">
        <v>5.2047685185185192E-3</v>
      </c>
      <c r="K19" s="4">
        <v>5.2164814814814817E-3</v>
      </c>
      <c r="L19" s="4">
        <v>5.3467476851851853E-3</v>
      </c>
      <c r="M19" s="13"/>
      <c r="N19" s="5">
        <f>SUM(G19:M19)</f>
        <v>3.1133437500000003E-2</v>
      </c>
    </row>
    <row r="20" spans="1:14" ht="29.25" thickBot="1">
      <c r="A20" s="3">
        <v>16</v>
      </c>
      <c r="B20" s="3">
        <v>42</v>
      </c>
      <c r="C20" s="3" t="s">
        <v>71</v>
      </c>
      <c r="D20" s="3" t="s">
        <v>49</v>
      </c>
      <c r="E20" s="3" t="s">
        <v>72</v>
      </c>
      <c r="F20" s="3" t="s">
        <v>25</v>
      </c>
      <c r="G20" s="4">
        <v>5.1245717592592593E-3</v>
      </c>
      <c r="H20" s="4">
        <v>5.1281828703703706E-3</v>
      </c>
      <c r="I20" s="4">
        <v>5.1525347222222224E-3</v>
      </c>
      <c r="J20" s="4">
        <v>5.1539467592592592E-3</v>
      </c>
      <c r="K20" s="4">
        <v>5.3359953703703703E-3</v>
      </c>
      <c r="L20" s="4">
        <v>5.3617708333333338E-3</v>
      </c>
      <c r="M20" s="12">
        <v>1.1574074074074073E-4</v>
      </c>
      <c r="N20" s="5">
        <f>SUM(G20:M20)</f>
        <v>3.1372743055555555E-2</v>
      </c>
    </row>
    <row r="21" spans="1:14" ht="15" thickBot="1">
      <c r="A21" s="3">
        <v>17</v>
      </c>
      <c r="B21" s="3">
        <v>9</v>
      </c>
      <c r="C21" s="3" t="s">
        <v>73</v>
      </c>
      <c r="D21" s="3" t="s">
        <v>55</v>
      </c>
      <c r="E21" s="3" t="s">
        <v>24</v>
      </c>
      <c r="F21" s="3" t="s">
        <v>25</v>
      </c>
      <c r="G21" s="4">
        <v>5.1283333333333337E-3</v>
      </c>
      <c r="H21" s="4">
        <v>5.1469791666666669E-3</v>
      </c>
      <c r="I21" s="4">
        <v>5.2095138888888885E-3</v>
      </c>
      <c r="J21" s="4">
        <v>5.2175925925925931E-3</v>
      </c>
      <c r="K21" s="4">
        <v>5.2199537037037032E-3</v>
      </c>
      <c r="L21" s="4">
        <v>5.5338425925925928E-3</v>
      </c>
      <c r="M21" s="13"/>
      <c r="N21" s="5">
        <f>SUM(G21:M21)</f>
        <v>3.1456215277777776E-2</v>
      </c>
    </row>
    <row r="22" spans="1:14" ht="15" thickBot="1">
      <c r="A22" s="3">
        <v>18</v>
      </c>
      <c r="B22" s="3">
        <v>6</v>
      </c>
      <c r="C22" s="3" t="s">
        <v>74</v>
      </c>
      <c r="D22" s="3" t="s">
        <v>63</v>
      </c>
      <c r="E22" s="3" t="s">
        <v>50</v>
      </c>
      <c r="F22" s="3">
        <v>2000</v>
      </c>
      <c r="G22" s="4">
        <v>5.1395949074074078E-3</v>
      </c>
      <c r="H22" s="4">
        <v>5.1458912037037037E-3</v>
      </c>
      <c r="I22" s="4">
        <v>5.263159722222222E-3</v>
      </c>
      <c r="J22" s="4">
        <v>5.304513888888889E-3</v>
      </c>
      <c r="K22" s="4">
        <v>5.3292592592592593E-3</v>
      </c>
      <c r="L22" s="4">
        <v>5.3679513888888891E-3</v>
      </c>
      <c r="M22" s="14"/>
      <c r="N22" s="5">
        <f>SUM(G22:M22)</f>
        <v>3.1550370370370368E-2</v>
      </c>
    </row>
    <row r="23" spans="1:14" ht="15" thickBot="1">
      <c r="A23" s="3">
        <v>19</v>
      </c>
      <c r="B23" s="3">
        <v>15</v>
      </c>
      <c r="C23" s="3" t="s">
        <v>82</v>
      </c>
      <c r="D23" s="3" t="s">
        <v>83</v>
      </c>
      <c r="E23" s="3" t="s">
        <v>84</v>
      </c>
      <c r="F23" s="3">
        <v>2000</v>
      </c>
      <c r="G23" s="4">
        <v>5.2014120370370374E-3</v>
      </c>
      <c r="H23" s="4">
        <v>5.2043749999999998E-3</v>
      </c>
      <c r="I23" s="4">
        <v>5.2157291666666663E-3</v>
      </c>
      <c r="J23" s="4">
        <v>5.2574537037037043E-3</v>
      </c>
      <c r="K23" s="4">
        <v>5.2674189814814814E-3</v>
      </c>
      <c r="L23" s="4">
        <v>5.4433101851851856E-3</v>
      </c>
      <c r="M23" s="12">
        <v>5.7870370370370366E-5</v>
      </c>
      <c r="N23" s="5">
        <f>SUM(G23:M23)</f>
        <v>3.164756944444444E-2</v>
      </c>
    </row>
    <row r="24" spans="1:14" ht="15" thickBot="1">
      <c r="A24" s="3">
        <v>20</v>
      </c>
      <c r="B24" s="3">
        <v>5</v>
      </c>
      <c r="C24" s="3" t="s">
        <v>75</v>
      </c>
      <c r="D24" s="3" t="s">
        <v>52</v>
      </c>
      <c r="E24" s="3" t="s">
        <v>76</v>
      </c>
      <c r="F24" s="3" t="s">
        <v>25</v>
      </c>
      <c r="G24" s="4">
        <v>5.1572453703703702E-3</v>
      </c>
      <c r="H24" s="4">
        <v>5.1628587962962965E-3</v>
      </c>
      <c r="I24" s="4">
        <v>5.266678240740741E-3</v>
      </c>
      <c r="J24" s="4">
        <v>5.2796527777777781E-3</v>
      </c>
      <c r="K24" s="4">
        <v>5.3554513888888896E-3</v>
      </c>
      <c r="L24" s="4">
        <v>5.372604166666667E-3</v>
      </c>
      <c r="M24" s="12">
        <v>5.7870370370370366E-5</v>
      </c>
      <c r="N24" s="5">
        <f>SUM(G24:M24)</f>
        <v>3.165236111111111E-2</v>
      </c>
    </row>
    <row r="25" spans="1:14" ht="29.25" thickBot="1">
      <c r="A25" s="3">
        <v>21</v>
      </c>
      <c r="B25" s="3">
        <v>63</v>
      </c>
      <c r="C25" s="3" t="s">
        <v>65</v>
      </c>
      <c r="D25" s="3" t="s">
        <v>52</v>
      </c>
      <c r="E25" s="3" t="s">
        <v>66</v>
      </c>
      <c r="F25" s="3" t="s">
        <v>25</v>
      </c>
      <c r="G25" s="4">
        <v>5.1104513888888892E-3</v>
      </c>
      <c r="H25" s="4">
        <v>5.210405092592592E-3</v>
      </c>
      <c r="I25" s="4">
        <v>5.2106134259259258E-3</v>
      </c>
      <c r="J25" s="4">
        <v>5.2244444444444448E-3</v>
      </c>
      <c r="K25" s="4">
        <v>5.3614699074074077E-3</v>
      </c>
      <c r="L25" s="4">
        <v>5.4758564814814817E-3</v>
      </c>
      <c r="M25" s="12">
        <v>1.1574074074074073E-4</v>
      </c>
      <c r="N25" s="5">
        <f>SUM(G25:M25)</f>
        <v>3.1708981481481484E-2</v>
      </c>
    </row>
    <row r="26" spans="1:14" ht="15" thickBot="1">
      <c r="A26" s="3">
        <v>22</v>
      </c>
      <c r="B26" s="3">
        <v>105</v>
      </c>
      <c r="C26" s="3" t="s">
        <v>51</v>
      </c>
      <c r="D26" s="3" t="s">
        <v>52</v>
      </c>
      <c r="E26" s="3" t="s">
        <v>53</v>
      </c>
      <c r="F26" s="3" t="s">
        <v>25</v>
      </c>
      <c r="G26" s="4">
        <v>5.0889004629629626E-3</v>
      </c>
      <c r="H26" s="4">
        <v>5.2176736111111113E-3</v>
      </c>
      <c r="I26" s="4">
        <v>5.2410069444444448E-3</v>
      </c>
      <c r="J26" s="4">
        <v>5.2940624999999993E-3</v>
      </c>
      <c r="K26" s="4">
        <v>5.3194791666666659E-3</v>
      </c>
      <c r="L26" s="4">
        <v>5.4897337962962964E-3</v>
      </c>
      <c r="M26" s="12">
        <v>1.1574074074074073E-4</v>
      </c>
      <c r="N26" s="5">
        <f>SUM(G26:M26)</f>
        <v>3.176659722222222E-2</v>
      </c>
    </row>
    <row r="27" spans="1:14" ht="15" thickBot="1">
      <c r="A27" s="3">
        <v>23</v>
      </c>
      <c r="B27" s="3">
        <v>104</v>
      </c>
      <c r="C27" s="3" t="s">
        <v>85</v>
      </c>
      <c r="D27" s="3" t="s">
        <v>63</v>
      </c>
      <c r="E27" s="3" t="s">
        <v>86</v>
      </c>
      <c r="F27" s="3">
        <v>2000</v>
      </c>
      <c r="G27" s="4">
        <v>5.2036342592592594E-3</v>
      </c>
      <c r="H27" s="4">
        <v>5.2192708333333336E-3</v>
      </c>
      <c r="I27" s="4">
        <v>5.2215856481481479E-3</v>
      </c>
      <c r="J27" s="4">
        <v>5.3271875000000003E-3</v>
      </c>
      <c r="K27" s="4">
        <v>5.4018981481481479E-3</v>
      </c>
      <c r="L27" s="4">
        <v>5.4349884259259256E-3</v>
      </c>
      <c r="M27" s="13"/>
      <c r="N27" s="5">
        <f>SUM(G27:M27)</f>
        <v>3.1808564814814817E-2</v>
      </c>
    </row>
    <row r="28" spans="1:14" ht="15" thickBot="1">
      <c r="A28" s="3">
        <v>24</v>
      </c>
      <c r="B28" s="3">
        <v>62</v>
      </c>
      <c r="C28" s="3" t="s">
        <v>57</v>
      </c>
      <c r="D28" s="3" t="s">
        <v>19</v>
      </c>
      <c r="E28" s="3" t="s">
        <v>58</v>
      </c>
      <c r="F28" s="3" t="s">
        <v>25</v>
      </c>
      <c r="G28" s="4">
        <v>5.0981018518518519E-3</v>
      </c>
      <c r="H28" s="4">
        <v>5.2170833333333331E-3</v>
      </c>
      <c r="I28" s="4">
        <v>5.2745486111111109E-3</v>
      </c>
      <c r="J28" s="4">
        <v>5.3068865740740741E-3</v>
      </c>
      <c r="K28" s="4">
        <v>5.3926388888888887E-3</v>
      </c>
      <c r="L28" s="4">
        <v>5.5876273148148144E-3</v>
      </c>
      <c r="M28" s="13"/>
      <c r="N28" s="5">
        <f>SUM(G28:M28)</f>
        <v>3.1876886574074073E-2</v>
      </c>
    </row>
    <row r="29" spans="1:14" ht="15" thickBot="1">
      <c r="A29" s="3">
        <v>25</v>
      </c>
      <c r="B29" s="3">
        <v>57</v>
      </c>
      <c r="C29" s="3" t="s">
        <v>79</v>
      </c>
      <c r="D29" s="3" t="s">
        <v>87</v>
      </c>
      <c r="E29" s="3" t="s">
        <v>81</v>
      </c>
      <c r="F29" s="3">
        <v>3000</v>
      </c>
      <c r="G29" s="4">
        <v>5.2351967592592598E-3</v>
      </c>
      <c r="H29" s="4">
        <v>5.2529282407407403E-3</v>
      </c>
      <c r="I29" s="4">
        <v>5.2968518518518521E-3</v>
      </c>
      <c r="J29" s="4">
        <v>5.3434606481481475E-3</v>
      </c>
      <c r="K29" s="4">
        <v>5.3493981481481483E-3</v>
      </c>
      <c r="L29" s="4">
        <v>5.3513657407407407E-3</v>
      </c>
      <c r="M29" s="12">
        <v>5.7870370370370366E-5</v>
      </c>
      <c r="N29" s="5">
        <f>SUM(G29:M29)</f>
        <v>3.1887071759259256E-2</v>
      </c>
    </row>
    <row r="30" spans="1:14" ht="29.25" thickBot="1">
      <c r="A30" s="3">
        <v>26</v>
      </c>
      <c r="B30" s="3">
        <v>98</v>
      </c>
      <c r="C30" s="3" t="s">
        <v>91</v>
      </c>
      <c r="D30" s="3" t="s">
        <v>38</v>
      </c>
      <c r="E30" s="3" t="s">
        <v>64</v>
      </c>
      <c r="F30" s="3">
        <v>3000</v>
      </c>
      <c r="G30" s="4">
        <v>5.2680671296296304E-3</v>
      </c>
      <c r="H30" s="4">
        <v>5.3029513888888892E-3</v>
      </c>
      <c r="I30" s="4">
        <v>5.3256249999999996E-3</v>
      </c>
      <c r="J30" s="4">
        <v>5.3354282407407404E-3</v>
      </c>
      <c r="K30" s="4">
        <v>5.3395138888888893E-3</v>
      </c>
      <c r="L30" s="4">
        <v>5.4539236111111116E-3</v>
      </c>
      <c r="M30" s="13"/>
      <c r="N30" s="5">
        <f>SUM(G30:M30)</f>
        <v>3.2025509259259261E-2</v>
      </c>
    </row>
    <row r="31" spans="1:14" ht="15" thickBot="1">
      <c r="A31" s="3">
        <v>27</v>
      </c>
      <c r="B31" s="3">
        <v>14</v>
      </c>
      <c r="C31" s="3" t="s">
        <v>90</v>
      </c>
      <c r="D31" s="3" t="s">
        <v>44</v>
      </c>
      <c r="E31" s="3" t="s">
        <v>56</v>
      </c>
      <c r="F31" s="3">
        <v>2000</v>
      </c>
      <c r="G31" s="4">
        <v>5.2585995370370365E-3</v>
      </c>
      <c r="H31" s="4">
        <v>5.3023263888888885E-3</v>
      </c>
      <c r="I31" s="4">
        <v>5.3078819444444441E-3</v>
      </c>
      <c r="J31" s="4">
        <v>5.3293634259259258E-3</v>
      </c>
      <c r="K31" s="4">
        <v>5.4014814814814819E-3</v>
      </c>
      <c r="L31" s="4">
        <v>5.4502430555555563E-3</v>
      </c>
      <c r="M31" s="12">
        <v>5.7870370370370366E-5</v>
      </c>
      <c r="N31" s="5">
        <f>SUM(G31:M31)</f>
        <v>3.2107766203703703E-2</v>
      </c>
    </row>
    <row r="32" spans="1:14" ht="29.25" thickBot="1">
      <c r="A32" s="3">
        <v>28</v>
      </c>
      <c r="B32" s="3">
        <v>50</v>
      </c>
      <c r="C32" s="3" t="s">
        <v>39</v>
      </c>
      <c r="D32" s="3" t="s">
        <v>38</v>
      </c>
      <c r="E32" s="3" t="s">
        <v>40</v>
      </c>
      <c r="F32" s="3" t="s">
        <v>25</v>
      </c>
      <c r="G32" s="4">
        <v>4.9900694444444445E-3</v>
      </c>
      <c r="H32" s="4">
        <v>5.0557870370370366E-3</v>
      </c>
      <c r="I32" s="4">
        <v>5.0573611111111114E-3</v>
      </c>
      <c r="J32" s="4">
        <v>5.1404513888888897E-3</v>
      </c>
      <c r="K32" s="4">
        <v>5.2434374999999998E-3</v>
      </c>
      <c r="L32" s="10">
        <v>6.9444444444444441E-3</v>
      </c>
      <c r="M32" s="13"/>
      <c r="N32" s="5">
        <f>SUM(G32:M32)</f>
        <v>3.2431550925925923E-2</v>
      </c>
    </row>
    <row r="33" spans="1:14" ht="15" thickBot="1">
      <c r="A33" s="3">
        <v>29</v>
      </c>
      <c r="B33" s="3">
        <v>53</v>
      </c>
      <c r="C33" s="3" t="s">
        <v>88</v>
      </c>
      <c r="D33" s="3" t="s">
        <v>60</v>
      </c>
      <c r="E33" s="3" t="s">
        <v>89</v>
      </c>
      <c r="F33" s="3" t="s">
        <v>21</v>
      </c>
      <c r="G33" s="4">
        <v>5.2451388888888886E-3</v>
      </c>
      <c r="H33" s="4">
        <v>5.2762499999999997E-3</v>
      </c>
      <c r="I33" s="4">
        <v>5.3391898148148148E-3</v>
      </c>
      <c r="J33" s="4">
        <v>5.3953240740740741E-3</v>
      </c>
      <c r="K33" s="4">
        <v>5.4603935185185181E-3</v>
      </c>
      <c r="L33" s="4">
        <v>5.6509722222222213E-3</v>
      </c>
      <c r="M33" s="10">
        <v>1.1574074074074073E-4</v>
      </c>
      <c r="N33" s="5">
        <f>SUM(G33:M33)</f>
        <v>3.248300925925926E-2</v>
      </c>
    </row>
    <row r="34" spans="1:14" ht="15" thickBot="1">
      <c r="A34" s="3">
        <v>30</v>
      </c>
      <c r="B34" s="3">
        <v>28</v>
      </c>
      <c r="C34" s="3" t="s">
        <v>94</v>
      </c>
      <c r="D34" s="3" t="s">
        <v>60</v>
      </c>
      <c r="E34" s="3" t="s">
        <v>64</v>
      </c>
      <c r="F34" s="3">
        <v>1600</v>
      </c>
      <c r="G34" s="4">
        <v>5.3811342592592591E-3</v>
      </c>
      <c r="H34" s="4">
        <v>5.4104861111111116E-3</v>
      </c>
      <c r="I34" s="4">
        <v>5.4193402777777781E-3</v>
      </c>
      <c r="J34" s="4">
        <v>5.4263425925925928E-3</v>
      </c>
      <c r="K34" s="4">
        <v>5.4742129629629628E-3</v>
      </c>
      <c r="L34" s="4">
        <v>5.5412615740740743E-3</v>
      </c>
      <c r="M34" s="12">
        <v>1.1574074074074073E-4</v>
      </c>
      <c r="N34" s="5">
        <f>SUM(G34:M34)</f>
        <v>3.2768518518518523E-2</v>
      </c>
    </row>
    <row r="35" spans="1:14" ht="15" thickBot="1">
      <c r="A35" s="3">
        <v>31</v>
      </c>
      <c r="B35" s="3">
        <v>10</v>
      </c>
      <c r="C35" s="3" t="s">
        <v>67</v>
      </c>
      <c r="D35" s="3" t="s">
        <v>68</v>
      </c>
      <c r="E35" s="3" t="s">
        <v>64</v>
      </c>
      <c r="F35" s="3">
        <v>1600</v>
      </c>
      <c r="G35" s="4">
        <v>5.1127662037037036E-3</v>
      </c>
      <c r="H35" s="4">
        <v>5.1533796296296302E-3</v>
      </c>
      <c r="I35" s="4">
        <v>5.1842708333333333E-3</v>
      </c>
      <c r="J35" s="4">
        <v>5.2052430555555558E-3</v>
      </c>
      <c r="K35" s="4">
        <v>5.2213194444444442E-3</v>
      </c>
      <c r="L35" s="10">
        <v>6.9444444444444441E-3</v>
      </c>
      <c r="M35" s="13"/>
      <c r="N35" s="5">
        <f>SUM(G35:M35)</f>
        <v>3.2821423611111109E-2</v>
      </c>
    </row>
    <row r="36" spans="1:14" ht="15" thickBot="1">
      <c r="A36" s="3">
        <v>32</v>
      </c>
      <c r="B36" s="3">
        <v>23</v>
      </c>
      <c r="C36" s="3" t="s">
        <v>15</v>
      </c>
      <c r="D36" s="3" t="s">
        <v>16</v>
      </c>
      <c r="E36" s="3" t="s">
        <v>17</v>
      </c>
      <c r="F36" s="3">
        <v>3000</v>
      </c>
      <c r="G36" s="4">
        <v>4.6233796296296292E-3</v>
      </c>
      <c r="H36" s="4">
        <v>4.6274999999999997E-3</v>
      </c>
      <c r="I36" s="4">
        <v>4.8618287037037033E-3</v>
      </c>
      <c r="J36" s="4">
        <v>5.0575810185185185E-3</v>
      </c>
      <c r="K36" s="4">
        <v>5.2028703703703707E-3</v>
      </c>
      <c r="L36" s="4">
        <v>8.6110879629629627E-3</v>
      </c>
      <c r="M36" s="13"/>
      <c r="N36" s="5">
        <f>SUM(G36:M36)</f>
        <v>3.2984247685185188E-2</v>
      </c>
    </row>
    <row r="37" spans="1:14" ht="15" thickBot="1">
      <c r="A37" s="3">
        <v>33</v>
      </c>
      <c r="B37" s="3">
        <v>64</v>
      </c>
      <c r="C37" s="3" t="s">
        <v>100</v>
      </c>
      <c r="D37" s="3" t="s">
        <v>101</v>
      </c>
      <c r="E37" s="3" t="s">
        <v>102</v>
      </c>
      <c r="F37" s="3">
        <v>2000</v>
      </c>
      <c r="G37" s="4">
        <v>5.4415046296296295E-3</v>
      </c>
      <c r="H37" s="4">
        <v>5.4847222222222216E-3</v>
      </c>
      <c r="I37" s="4">
        <v>5.5391782407407412E-3</v>
      </c>
      <c r="J37" s="4">
        <v>5.5500578703703701E-3</v>
      </c>
      <c r="K37" s="4">
        <v>5.5513888888888896E-3</v>
      </c>
      <c r="L37" s="4">
        <v>5.5682175925925925E-3</v>
      </c>
      <c r="M37" s="12">
        <v>1.1574074074074073E-4</v>
      </c>
      <c r="N37" s="5">
        <f>SUM(G37:M37)</f>
        <v>3.3250810185185185E-2</v>
      </c>
    </row>
    <row r="38" spans="1:14" ht="15" thickBot="1">
      <c r="A38" s="3">
        <v>34</v>
      </c>
      <c r="B38" s="3">
        <v>52</v>
      </c>
      <c r="C38" s="3" t="s">
        <v>95</v>
      </c>
      <c r="D38" s="3" t="s">
        <v>35</v>
      </c>
      <c r="E38" s="3" t="s">
        <v>50</v>
      </c>
      <c r="F38" s="3">
        <v>2000</v>
      </c>
      <c r="G38" s="4">
        <v>5.3816203703703708E-3</v>
      </c>
      <c r="H38" s="4">
        <v>5.4513310185185194E-3</v>
      </c>
      <c r="I38" s="4">
        <v>5.4833912037037039E-3</v>
      </c>
      <c r="J38" s="4">
        <v>5.5366203703703697E-3</v>
      </c>
      <c r="K38" s="4">
        <v>5.6454166666666666E-3</v>
      </c>
      <c r="L38" s="4">
        <v>5.7462962962962971E-3</v>
      </c>
      <c r="M38" s="12">
        <v>5.7870370370370366E-5</v>
      </c>
      <c r="N38" s="5">
        <f>SUM(G38:M38)</f>
        <v>3.3302546296296295E-2</v>
      </c>
    </row>
    <row r="39" spans="1:14" ht="15" thickBot="1">
      <c r="A39" s="3">
        <v>35</v>
      </c>
      <c r="B39" s="3">
        <v>54</v>
      </c>
      <c r="C39" s="3" t="s">
        <v>106</v>
      </c>
      <c r="D39" s="3" t="s">
        <v>107</v>
      </c>
      <c r="E39" s="3" t="s">
        <v>108</v>
      </c>
      <c r="F39" s="3">
        <v>3000</v>
      </c>
      <c r="G39" s="4">
        <v>5.5026041666666669E-3</v>
      </c>
      <c r="H39" s="4">
        <v>5.5166087962962964E-3</v>
      </c>
      <c r="I39" s="4">
        <v>5.5186689814814812E-3</v>
      </c>
      <c r="J39" s="4">
        <v>5.5394907407407407E-3</v>
      </c>
      <c r="K39" s="4">
        <v>5.6329398148148154E-3</v>
      </c>
      <c r="L39" s="4">
        <v>5.7128009259259259E-3</v>
      </c>
      <c r="M39" s="12">
        <v>1.7361111111111112E-4</v>
      </c>
      <c r="N39" s="5">
        <f>SUM(G39:M39)</f>
        <v>3.3596724537037034E-2</v>
      </c>
    </row>
    <row r="40" spans="1:14" ht="15" thickBot="1">
      <c r="A40" s="3">
        <v>36</v>
      </c>
      <c r="B40" s="3">
        <v>2</v>
      </c>
      <c r="C40" s="3" t="s">
        <v>103</v>
      </c>
      <c r="D40" s="3" t="s">
        <v>115</v>
      </c>
      <c r="E40" s="3" t="s">
        <v>116</v>
      </c>
      <c r="F40" s="3">
        <v>1600</v>
      </c>
      <c r="G40" s="4">
        <v>5.5293634259259263E-3</v>
      </c>
      <c r="H40" s="4">
        <v>5.5392245370370378E-3</v>
      </c>
      <c r="I40" s="4">
        <v>5.6138888888888879E-3</v>
      </c>
      <c r="J40" s="4">
        <v>5.6354282407407412E-3</v>
      </c>
      <c r="K40" s="4">
        <v>5.648171296296297E-3</v>
      </c>
      <c r="L40" s="4">
        <v>5.6539930555555553E-3</v>
      </c>
      <c r="M40" s="12">
        <v>5.7870370370370366E-5</v>
      </c>
      <c r="N40" s="5">
        <f>SUM(G40:M40)</f>
        <v>3.367793981481481E-2</v>
      </c>
    </row>
    <row r="41" spans="1:14" ht="15" thickBot="1">
      <c r="A41" s="3">
        <v>37</v>
      </c>
      <c r="B41" s="3">
        <v>58</v>
      </c>
      <c r="C41" s="3" t="s">
        <v>79</v>
      </c>
      <c r="D41" s="3" t="s">
        <v>80</v>
      </c>
      <c r="E41" s="3" t="s">
        <v>81</v>
      </c>
      <c r="F41" s="3">
        <v>3000</v>
      </c>
      <c r="G41" s="4">
        <v>5.1937731481481479E-3</v>
      </c>
      <c r="H41" s="4">
        <v>5.2591782407407405E-3</v>
      </c>
      <c r="I41" s="4">
        <v>5.3241435185185189E-3</v>
      </c>
      <c r="J41" s="4">
        <v>5.5029513888888888E-3</v>
      </c>
      <c r="K41" s="4">
        <v>5.5449421296296297E-3</v>
      </c>
      <c r="L41" s="10">
        <v>6.9444444444444441E-3</v>
      </c>
      <c r="M41" s="13"/>
      <c r="N41" s="5">
        <f>SUM(G41:M41)</f>
        <v>3.3769432870370375E-2</v>
      </c>
    </row>
    <row r="42" spans="1:14" ht="15" thickBot="1">
      <c r="A42" s="3">
        <v>38</v>
      </c>
      <c r="B42" s="3">
        <v>51</v>
      </c>
      <c r="C42" s="3" t="s">
        <v>112</v>
      </c>
      <c r="D42" s="3" t="s">
        <v>16</v>
      </c>
      <c r="E42" s="3" t="s">
        <v>113</v>
      </c>
      <c r="F42" s="3">
        <v>1600</v>
      </c>
      <c r="G42" s="4">
        <v>5.502685185185186E-3</v>
      </c>
      <c r="H42" s="4">
        <v>5.5584374999999991E-3</v>
      </c>
      <c r="I42" s="4">
        <v>5.5631249999999995E-3</v>
      </c>
      <c r="J42" s="4">
        <v>5.5980208333333325E-3</v>
      </c>
      <c r="K42" s="4">
        <v>5.7457060185185189E-3</v>
      </c>
      <c r="L42" s="4">
        <v>5.7485532407407398E-3</v>
      </c>
      <c r="M42" s="12">
        <v>5.7870370370370366E-5</v>
      </c>
      <c r="N42" s="5">
        <f>SUM(G42:M42)</f>
        <v>3.3774398148148144E-2</v>
      </c>
    </row>
    <row r="43" spans="1:14" ht="29.25" thickBot="1">
      <c r="A43" s="3">
        <v>39</v>
      </c>
      <c r="B43" s="3">
        <v>102</v>
      </c>
      <c r="C43" s="3" t="s">
        <v>121</v>
      </c>
      <c r="D43" s="3" t="s">
        <v>122</v>
      </c>
      <c r="E43" s="3" t="s">
        <v>123</v>
      </c>
      <c r="F43" s="3">
        <v>1600</v>
      </c>
      <c r="G43" s="4">
        <v>5.5860648148148145E-3</v>
      </c>
      <c r="H43" s="4">
        <v>5.5894791666666671E-3</v>
      </c>
      <c r="I43" s="4">
        <v>5.6275578703703704E-3</v>
      </c>
      <c r="J43" s="4">
        <v>5.7246064814814824E-3</v>
      </c>
      <c r="K43" s="4">
        <v>5.7976157407407412E-3</v>
      </c>
      <c r="L43" s="4">
        <v>5.8545949074074073E-3</v>
      </c>
      <c r="M43" s="13"/>
      <c r="N43" s="5">
        <f>SUM(G43:M43)</f>
        <v>3.4179918981481483E-2</v>
      </c>
    </row>
    <row r="44" spans="1:14" ht="29.25" thickBot="1">
      <c r="A44" s="3">
        <v>40</v>
      </c>
      <c r="B44" s="3">
        <v>21</v>
      </c>
      <c r="C44" s="3" t="s">
        <v>96</v>
      </c>
      <c r="D44" s="3" t="s">
        <v>38</v>
      </c>
      <c r="E44" s="3" t="s">
        <v>97</v>
      </c>
      <c r="F44" s="3">
        <v>2000</v>
      </c>
      <c r="G44" s="4">
        <v>5.392164351851852E-3</v>
      </c>
      <c r="H44" s="4">
        <v>5.4156481481481486E-3</v>
      </c>
      <c r="I44" s="4">
        <v>5.4532407407407411E-3</v>
      </c>
      <c r="J44" s="4">
        <v>5.4568865740740741E-3</v>
      </c>
      <c r="K44" s="4">
        <v>5.4682175925925931E-3</v>
      </c>
      <c r="L44" s="10">
        <v>6.9444444444444441E-3</v>
      </c>
      <c r="M44" s="12">
        <v>5.7870370370370366E-5</v>
      </c>
      <c r="N44" s="5">
        <f>SUM(G44:M44)</f>
        <v>3.4188472222222217E-2</v>
      </c>
    </row>
    <row r="45" spans="1:14" ht="15" thickBot="1">
      <c r="A45" s="3">
        <v>41</v>
      </c>
      <c r="B45" s="3">
        <v>1</v>
      </c>
      <c r="C45" s="3" t="s">
        <v>103</v>
      </c>
      <c r="D45" s="3" t="s">
        <v>104</v>
      </c>
      <c r="E45" s="3" t="s">
        <v>105</v>
      </c>
      <c r="F45" s="3">
        <v>3000</v>
      </c>
      <c r="G45" s="4">
        <v>5.4928356481481486E-3</v>
      </c>
      <c r="H45" s="4">
        <v>5.5027546296296291E-3</v>
      </c>
      <c r="I45" s="4">
        <v>5.5246296296296293E-3</v>
      </c>
      <c r="J45" s="4">
        <v>5.5305324074074076E-3</v>
      </c>
      <c r="K45" s="4">
        <v>5.6340509259259269E-3</v>
      </c>
      <c r="L45" s="4">
        <v>6.5264583333333329E-3</v>
      </c>
      <c r="M45" s="13"/>
      <c r="N45" s="5">
        <f>SUM(G45:M45)</f>
        <v>3.421126157407408E-2</v>
      </c>
    </row>
    <row r="46" spans="1:14" ht="15" thickBot="1">
      <c r="A46" s="3">
        <v>42</v>
      </c>
      <c r="B46" s="3">
        <v>68</v>
      </c>
      <c r="C46" s="3" t="s">
        <v>119</v>
      </c>
      <c r="D46" s="3" t="s">
        <v>60</v>
      </c>
      <c r="E46" s="3" t="s">
        <v>120</v>
      </c>
      <c r="F46" s="3">
        <v>1600</v>
      </c>
      <c r="G46" s="4">
        <v>5.5759375000000002E-3</v>
      </c>
      <c r="H46" s="4">
        <v>5.5899768518518521E-3</v>
      </c>
      <c r="I46" s="4">
        <v>5.5966550925925923E-3</v>
      </c>
      <c r="J46" s="4">
        <v>5.6951041666666669E-3</v>
      </c>
      <c r="K46" s="4">
        <v>5.8115277777777774E-3</v>
      </c>
      <c r="L46" s="4">
        <v>6.0711111111111113E-3</v>
      </c>
      <c r="M46" s="12">
        <v>5.7870370370370366E-5</v>
      </c>
      <c r="N46" s="5">
        <f>SUM(G46:M46)</f>
        <v>3.4398182870370365E-2</v>
      </c>
    </row>
    <row r="47" spans="1:14" ht="15" thickBot="1">
      <c r="A47" s="3">
        <v>43</v>
      </c>
      <c r="B47" s="3">
        <v>69</v>
      </c>
      <c r="C47" s="3" t="s">
        <v>109</v>
      </c>
      <c r="D47" s="3" t="s">
        <v>110</v>
      </c>
      <c r="E47" s="3" t="s">
        <v>111</v>
      </c>
      <c r="F47" s="3">
        <v>3000</v>
      </c>
      <c r="G47" s="4">
        <v>5.4888310185185188E-3</v>
      </c>
      <c r="H47" s="4">
        <v>5.5026388888888894E-3</v>
      </c>
      <c r="I47" s="4">
        <v>5.5940509259259259E-3</v>
      </c>
      <c r="J47" s="4">
        <v>5.6334490740740746E-3</v>
      </c>
      <c r="K47" s="4">
        <v>5.7634143518518512E-3</v>
      </c>
      <c r="L47" s="4">
        <v>6.6252314814814811E-3</v>
      </c>
      <c r="M47" s="13"/>
      <c r="N47" s="5">
        <f>SUM(G47:M47)</f>
        <v>3.4607615740740741E-2</v>
      </c>
    </row>
    <row r="48" spans="1:14" ht="29.25" thickBot="1">
      <c r="A48" s="3">
        <v>44</v>
      </c>
      <c r="B48" s="3">
        <v>25</v>
      </c>
      <c r="C48" s="3" t="s">
        <v>98</v>
      </c>
      <c r="D48" s="3" t="s">
        <v>38</v>
      </c>
      <c r="E48" s="3" t="s">
        <v>99</v>
      </c>
      <c r="F48" s="3" t="s">
        <v>25</v>
      </c>
      <c r="G48" s="4">
        <v>5.4091898148148146E-3</v>
      </c>
      <c r="H48" s="4">
        <v>5.410717592592592E-3</v>
      </c>
      <c r="I48" s="4">
        <v>5.4301851851851846E-3</v>
      </c>
      <c r="J48" s="4">
        <v>5.598935185185186E-3</v>
      </c>
      <c r="K48" s="4">
        <v>5.6034259259259258E-3</v>
      </c>
      <c r="L48" s="4">
        <v>7.6637500000000004E-3</v>
      </c>
      <c r="M48" s="12">
        <v>5.7870370370370366E-5</v>
      </c>
      <c r="N48" s="5">
        <f>SUM(G48:M48)</f>
        <v>3.5174074074074073E-2</v>
      </c>
    </row>
    <row r="49" spans="1:14" ht="15" thickBot="1">
      <c r="A49" s="3">
        <v>45</v>
      </c>
      <c r="B49" s="3">
        <v>46</v>
      </c>
      <c r="C49" s="3" t="s">
        <v>117</v>
      </c>
      <c r="D49" s="3" t="s">
        <v>114</v>
      </c>
      <c r="E49" s="3" t="s">
        <v>118</v>
      </c>
      <c r="F49" s="3">
        <v>2000</v>
      </c>
      <c r="G49" s="4">
        <v>5.5714699074074078E-3</v>
      </c>
      <c r="H49" s="4">
        <v>5.5924652777777778E-3</v>
      </c>
      <c r="I49" s="4">
        <v>5.6611805555555556E-3</v>
      </c>
      <c r="J49" s="4">
        <v>5.7974999999999997E-3</v>
      </c>
      <c r="K49" s="4">
        <v>5.8334259259259259E-3</v>
      </c>
      <c r="L49" s="4">
        <v>6.9664236111111116E-3</v>
      </c>
      <c r="M49" s="12">
        <v>1.1574074074074073E-4</v>
      </c>
      <c r="N49" s="5">
        <f>SUM(G49:M49)</f>
        <v>3.5538206018518523E-2</v>
      </c>
    </row>
    <row r="50" spans="1:14" ht="15" thickBot="1">
      <c r="A50" s="3">
        <v>46</v>
      </c>
      <c r="B50" s="3">
        <v>43</v>
      </c>
      <c r="C50" s="3" t="s">
        <v>127</v>
      </c>
      <c r="D50" s="3" t="s">
        <v>128</v>
      </c>
      <c r="E50" s="3" t="s">
        <v>129</v>
      </c>
      <c r="F50" s="3">
        <v>1600</v>
      </c>
      <c r="G50" s="4">
        <v>5.7666898148148148E-3</v>
      </c>
      <c r="H50" s="4">
        <v>5.7863541666666671E-3</v>
      </c>
      <c r="I50" s="4">
        <v>5.8305208333333325E-3</v>
      </c>
      <c r="J50" s="4">
        <v>5.8596875000000012E-3</v>
      </c>
      <c r="K50" s="4">
        <v>5.9136458333333341E-3</v>
      </c>
      <c r="L50" s="10">
        <v>6.9444444444444441E-3</v>
      </c>
      <c r="M50" s="13"/>
      <c r="N50" s="5">
        <f>SUM(G50:M50)</f>
        <v>3.6101342592592595E-2</v>
      </c>
    </row>
    <row r="51" spans="1:14" ht="15" thickBot="1">
      <c r="A51" s="3">
        <v>47</v>
      </c>
      <c r="B51" s="3">
        <v>45</v>
      </c>
      <c r="C51" s="3" t="s">
        <v>92</v>
      </c>
      <c r="D51" s="3" t="s">
        <v>27</v>
      </c>
      <c r="E51" s="3" t="s">
        <v>93</v>
      </c>
      <c r="F51" s="3" t="s">
        <v>21</v>
      </c>
      <c r="G51" s="4">
        <v>5.3351273148148151E-3</v>
      </c>
      <c r="H51" s="4">
        <v>5.3916203703703704E-3</v>
      </c>
      <c r="I51" s="4">
        <v>5.4317476851851862E-3</v>
      </c>
      <c r="J51" s="4">
        <v>5.4628240740740739E-3</v>
      </c>
      <c r="K51" s="4">
        <v>5.5750115740740734E-3</v>
      </c>
      <c r="L51" s="4">
        <v>9.7218055555555547E-3</v>
      </c>
      <c r="M51" s="12">
        <v>1.1574074074074073E-4</v>
      </c>
      <c r="N51" s="5">
        <f>SUM(G51:M51)</f>
        <v>3.703387731481482E-2</v>
      </c>
    </row>
    <row r="52" spans="1:14" ht="15" thickBot="1">
      <c r="A52" s="3">
        <v>48</v>
      </c>
      <c r="B52" s="3">
        <v>48</v>
      </c>
      <c r="C52" s="3" t="s">
        <v>130</v>
      </c>
      <c r="D52" s="3" t="s">
        <v>131</v>
      </c>
      <c r="E52" s="3" t="s">
        <v>102</v>
      </c>
      <c r="F52" s="3">
        <v>2000</v>
      </c>
      <c r="G52" s="4">
        <v>5.9545717592592593E-3</v>
      </c>
      <c r="H52" s="4">
        <v>6.0696064814814822E-3</v>
      </c>
      <c r="I52" s="4">
        <v>6.072303240740741E-3</v>
      </c>
      <c r="J52" s="4">
        <v>6.1215740740740744E-3</v>
      </c>
      <c r="K52" s="4">
        <v>6.5613310185185193E-3</v>
      </c>
      <c r="L52" s="10">
        <v>6.9444444444444441E-3</v>
      </c>
      <c r="M52" s="13"/>
      <c r="N52" s="5">
        <f>SUM(G52:M52)</f>
        <v>3.7723831018518519E-2</v>
      </c>
    </row>
    <row r="53" spans="1:14" ht="15" thickBot="1">
      <c r="A53" s="3">
        <v>49</v>
      </c>
      <c r="B53" s="3">
        <v>49</v>
      </c>
      <c r="C53" s="3" t="s">
        <v>77</v>
      </c>
      <c r="D53" s="3" t="s">
        <v>19</v>
      </c>
      <c r="E53" s="3" t="s">
        <v>78</v>
      </c>
      <c r="F53" s="3">
        <v>2000</v>
      </c>
      <c r="G53" s="4">
        <v>5.1891435185185191E-3</v>
      </c>
      <c r="H53" s="4">
        <v>5.2257291666666676E-3</v>
      </c>
      <c r="I53" s="4">
        <v>5.3106481481481477E-3</v>
      </c>
      <c r="J53" s="4">
        <v>5.5009490740740739E-3</v>
      </c>
      <c r="K53" s="4">
        <v>8.7971180555555546E-3</v>
      </c>
      <c r="L53" s="4">
        <v>1.0892083333333332E-2</v>
      </c>
      <c r="N53" s="5">
        <f>SUM(G53:M53)</f>
        <v>4.0915671296296294E-2</v>
      </c>
    </row>
    <row r="54" spans="1:14">
      <c r="A54" s="3">
        <v>50</v>
      </c>
      <c r="B54" s="3">
        <v>55</v>
      </c>
      <c r="C54" s="3" t="s">
        <v>124</v>
      </c>
      <c r="D54" s="3" t="s">
        <v>125</v>
      </c>
      <c r="E54" s="3" t="s">
        <v>126</v>
      </c>
      <c r="F54" s="3">
        <v>3000</v>
      </c>
      <c r="G54" s="4">
        <v>5.5933564814814813E-3</v>
      </c>
      <c r="H54" s="4">
        <v>5.6066319444444445E-3</v>
      </c>
      <c r="I54" s="4">
        <v>5.6097337962962958E-3</v>
      </c>
      <c r="J54" s="4">
        <v>5.7145717592592604E-3</v>
      </c>
      <c r="K54" s="4">
        <v>5.8194791666666664E-3</v>
      </c>
      <c r="L54" s="4">
        <v>1.321133101851852E-2</v>
      </c>
      <c r="N54" s="5">
        <f>SUM(G54:M54)</f>
        <v>4.1555104166666669E-2</v>
      </c>
    </row>
    <row r="56" spans="1:14">
      <c r="A56" s="2" t="s">
        <v>132</v>
      </c>
    </row>
  </sheetData>
  <sortState ref="A5:N54">
    <sortCondition ref="N5:N54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</dc:creator>
  <cp:lastModifiedBy>filia</cp:lastModifiedBy>
  <cp:lastPrinted>2018-10-13T14:25:43Z</cp:lastPrinted>
  <dcterms:created xsi:type="dcterms:W3CDTF">2018-10-13T13:14:15Z</dcterms:created>
  <dcterms:modified xsi:type="dcterms:W3CDTF">2018-10-13T14:25:58Z</dcterms:modified>
</cp:coreProperties>
</file>